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1600" windowHeight="984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H21" i="1"/>
  <c r="I10"/>
  <c r="I8"/>
  <c r="I7"/>
  <c r="J7" s="1"/>
  <c r="I21" s="1"/>
</calcChain>
</file>

<file path=xl/sharedStrings.xml><?xml version="1.0" encoding="utf-8"?>
<sst xmlns="http://schemas.openxmlformats.org/spreadsheetml/2006/main" count="70" uniqueCount="58">
  <si>
    <t>附件3</t>
  </si>
  <si>
    <t>项目支出绩效自评表</t>
  </si>
  <si>
    <t>（2024年度）</t>
  </si>
  <si>
    <t>项目名称</t>
  </si>
  <si>
    <t>北京市第五次全国经济普查</t>
  </si>
  <si>
    <t>主管部门</t>
  </si>
  <si>
    <t>北京市统计局</t>
  </si>
  <si>
    <t>实施单位</t>
  </si>
  <si>
    <t>北京市东城区经济社会调查队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</si>
  <si>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</si>
  <si>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</si>
  <si>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</si>
  <si>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</si>
  <si>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</si>
  <si>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</si>
  <si>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</si>
  <si>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</si>
  <si>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</si>
  <si>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</si>
  <si>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</si>
  <si>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</si>
  <si>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</si>
  <si>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</si>
  <si>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</si>
  <si>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按照《全国经济普查条例》，经济普查每5年进行一次，在逢3、逢8的年份实施，实施周期3年左右。2024年是普查登记验收阶段，主要任务是组织开展普查登记，并对普查数据进行审核、检查和验收工作，组织开展普查登记数据的事后质量抽查、汇总和数据评估。</t>
  </si>
  <si>
    <t>圆满按成普查登记，并对普查数据进行审核、检查和验收工作，圆满完成普查登记数据的事后质量抽查、汇总和数据评估。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</si>
  <si>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</si>
  <si>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</si>
  <si>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</si>
  <si>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</si>
  <si>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</si>
  <si>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</si>
  <si>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</si>
  <si>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</si>
  <si>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</si>
  <si>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新媒体期数</t>
  </si>
  <si>
    <t>≥2个</t>
  </si>
  <si>
    <t>选聘指导员</t>
  </si>
  <si>
    <t>≥169名</t>
  </si>
  <si>
    <t>质量指标</t>
  </si>
  <si>
    <t>高质量完成普查工作</t>
  </si>
  <si>
    <t>高中低</t>
  </si>
  <si>
    <t>高</t>
  </si>
  <si>
    <t>宣传品内容丰富，宣传效果较好</t>
  </si>
  <si>
    <t>优良中低差</t>
  </si>
  <si>
    <t>优</t>
  </si>
  <si>
    <t>成
本
指
标</t>
  </si>
  <si>
    <t>经济成本指标</t>
  </si>
  <si>
    <t>项目预算控制数</t>
  </si>
  <si>
    <t>≤236.2456万元</t>
  </si>
  <si>
    <t>社会效益指标</t>
  </si>
  <si>
    <t>完成五经普各项工作，摸清东城区“家底”，掌握全区经济发展的基本情况</t>
  </si>
  <si>
    <t>满意度指标</t>
  </si>
  <si>
    <t>服务对象满意度指标</t>
  </si>
  <si>
    <t>满足市区工作要求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</si>
  <si>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</si>
  <si>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</si>
  <si>
    <t>完成工作整体质量还有提升空间</t>
    <phoneticPr fontId="10" type="noConversion"/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</si>
</sst>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176" formatCode="0_);[Red]\(0\)"/>
    <numFmt numFmtId="177" formatCode="0.0000_ "/>
    <numFmt numFmtId="178" formatCode="0.00_ "/>
  </numFmts>
  <fonts count="11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9" fillId="0" borderId="0"/>
  </cellStyleXfs>
  <cellXfs count="49">
    <xf numFmtId="0" fontId="0" fillId="0" borderId="0" xfId="0">
      <alignment vertical="center"/>
    </xf>
    <xf numFmtId="0" fontId="0" fillId="0" borderId="0" xfId="0" applyFill="1" applyAlignment="1"/>
    <xf numFmtId="0" fontId="1" fillId="0" borderId="0" xfId="0" applyFont="1" applyFill="1" applyAlignment="1"/>
    <xf numFmtId="0" fontId="0" fillId="0" borderId="0" xfId="0" applyFill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177" fontId="5" fillId="0" borderId="1" xfId="1" applyNumberFormat="1" applyFont="1" applyBorder="1" applyAlignment="1">
      <alignment horizontal="center" vertical="center" wrapText="1"/>
    </xf>
    <xf numFmtId="177" fontId="5" fillId="0" borderId="1" xfId="1" applyNumberFormat="1" applyFont="1" applyFill="1" applyBorder="1" applyAlignment="1">
      <alignment horizontal="center" vertical="center" wrapText="1"/>
    </xf>
    <xf numFmtId="177" fontId="5" fillId="0" borderId="1" xfId="0" applyNumberFormat="1" applyFont="1" applyFill="1" applyBorder="1" applyAlignment="1">
      <alignment horizontal="center" vertical="center" wrapText="1"/>
    </xf>
    <xf numFmtId="176" fontId="5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1" xfId="3" applyNumberFormat="1" applyFont="1" applyFill="1" applyBorder="1" applyAlignment="1">
      <alignment horizontal="left" vertical="center" wrapText="1"/>
    </xf>
    <xf numFmtId="0" fontId="6" fillId="0" borderId="1" xfId="3" applyNumberFormat="1" applyFont="1" applyFill="1" applyBorder="1" applyAlignment="1">
      <alignment vertical="center" wrapText="1"/>
    </xf>
    <xf numFmtId="9" fontId="6" fillId="0" borderId="1" xfId="3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10" fontId="5" fillId="0" borderId="1" xfId="1" applyNumberFormat="1" applyFont="1" applyFill="1" applyBorder="1" applyAlignment="1">
      <alignment vertical="center" wrapText="1"/>
    </xf>
    <xf numFmtId="178" fontId="5" fillId="0" borderId="1" xfId="1" applyNumberFormat="1" applyFont="1" applyFill="1" applyBorder="1" applyAlignment="1">
      <alignment vertical="center" wrapText="1"/>
    </xf>
    <xf numFmtId="0" fontId="6" fillId="0" borderId="1" xfId="3" applyNumberFormat="1" applyFont="1" applyFill="1" applyBorder="1" applyAlignment="1">
      <alignment horizontal="center" vertical="center" wrapText="1"/>
    </xf>
    <xf numFmtId="43" fontId="7" fillId="0" borderId="1" xfId="1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left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6" fillId="0" borderId="5" xfId="3" applyNumberFormat="1" applyFont="1" applyFill="1" applyBorder="1" applyAlignment="1">
      <alignment horizontal="center" vertical="center" wrapText="1"/>
    </xf>
    <xf numFmtId="49" fontId="6" fillId="0" borderId="6" xfId="3" applyNumberFormat="1" applyFont="1" applyFill="1" applyBorder="1" applyAlignment="1">
      <alignment horizontal="center" vertical="center" wrapText="1"/>
    </xf>
    <xf numFmtId="49" fontId="6" fillId="0" borderId="7" xfId="3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</cellXfs>
  <cellStyles count="4">
    <cellStyle name="百分比" xfId="2" builtinId="5"/>
    <cellStyle name="常规" xfId="0" builtinId="0"/>
    <cellStyle name="常规 2" xfId="3"/>
    <cellStyle name="千位分隔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2"/>
  <sheetViews>
    <sheetView tabSelected="1" view="pageBreakPreview" workbookViewId="0">
      <selection activeCell="C24" activeCellId="2" sqref="A18:XFD18 A20:XFD22 A24:XFD25"/>
    </sheetView>
  </sheetViews>
  <sheetFormatPr defaultColWidth="9" defaultRowHeight="13.5"/>
  <cols>
    <col min="1" max="1" width="4" style="6" customWidth="1"/>
    <col min="2" max="2" width="8" style="6" customWidth="1"/>
    <col min="3" max="3" width="13.5" style="6" customWidth="1"/>
    <col min="4" max="4" width="19.5" style="6" customWidth="1"/>
    <col min="5" max="5" width="12.5" style="7" customWidth="1"/>
    <col min="6" max="6" width="9.625" style="7" customWidth="1"/>
    <col min="7" max="7" width="9.625" style="6" customWidth="1"/>
    <col min="8" max="8" width="6.75" style="6" customWidth="1"/>
    <col min="9" max="9" width="7.875" style="7" customWidth="1"/>
    <col min="10" max="10" width="14.5" style="6" customWidth="1"/>
    <col min="11" max="16384" width="9" style="1"/>
  </cols>
  <sheetData>
    <row r="1" spans="1:10" ht="15.75" customHeight="1">
      <c r="A1" s="45" t="s">
        <v>0</v>
      </c>
      <c r="B1" s="45"/>
      <c r="C1" s="45"/>
      <c r="D1" s="45"/>
      <c r="E1" s="46"/>
      <c r="F1" s="46"/>
      <c r="G1" s="45"/>
      <c r="H1" s="45"/>
      <c r="I1" s="46"/>
      <c r="J1" s="45"/>
    </row>
    <row r="2" spans="1:10" ht="20.25">
      <c r="A2" s="47" t="s">
        <v>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s="2" customFormat="1" ht="17.25" customHeight="1">
      <c r="A3" s="48" t="s">
        <v>2</v>
      </c>
      <c r="B3" s="48"/>
      <c r="C3" s="48"/>
      <c r="D3" s="48"/>
      <c r="E3" s="48"/>
      <c r="F3" s="48"/>
      <c r="G3" s="48"/>
      <c r="H3" s="48"/>
      <c r="I3" s="48"/>
      <c r="J3" s="48"/>
    </row>
    <row r="4" spans="1:10" ht="18.75" customHeight="1">
      <c r="A4" s="33" t="s">
        <v>3</v>
      </c>
      <c r="B4" s="33"/>
      <c r="C4" s="33"/>
      <c r="D4" s="33" t="s">
        <v>4</v>
      </c>
      <c r="E4" s="33"/>
      <c r="F4" s="33"/>
      <c r="G4" s="33"/>
      <c r="H4" s="33"/>
      <c r="I4" s="33"/>
      <c r="J4" s="33"/>
    </row>
    <row r="5" spans="1:10" ht="27" customHeight="1">
      <c r="A5" s="33" t="s">
        <v>5</v>
      </c>
      <c r="B5" s="33"/>
      <c r="C5" s="33"/>
      <c r="D5" s="33" t="s">
        <v>6</v>
      </c>
      <c r="E5" s="33"/>
      <c r="F5" s="33" t="s">
        <v>7</v>
      </c>
      <c r="G5" s="33"/>
      <c r="H5" s="33"/>
      <c r="I5" s="33" t="s">
        <v>8</v>
      </c>
      <c r="J5" s="33"/>
    </row>
    <row r="6" spans="1:10" s="3" customFormat="1" ht="27" customHeight="1">
      <c r="A6" s="33" t="s">
        <v>9</v>
      </c>
      <c r="B6" s="33"/>
      <c r="C6" s="33"/>
      <c r="D6" s="8"/>
      <c r="E6" s="8" t="s">
        <v>10</v>
      </c>
      <c r="F6" s="8" t="s">
        <v>11</v>
      </c>
      <c r="G6" s="8" t="s">
        <v>12</v>
      </c>
      <c r="H6" s="8" t="s">
        <v>13</v>
      </c>
      <c r="I6" s="8" t="s">
        <v>14</v>
      </c>
      <c r="J6" s="8" t="s">
        <v>15</v>
      </c>
    </row>
    <row r="7" spans="1:10" ht="17.25" customHeight="1">
      <c r="A7" s="33"/>
      <c r="B7" s="33"/>
      <c r="C7" s="33"/>
      <c r="D7" s="9" t="s">
        <v>16</v>
      </c>
      <c r="E7" s="10">
        <v>236.2456</v>
      </c>
      <c r="F7" s="11">
        <v>236.2456</v>
      </c>
      <c r="G7" s="12">
        <v>236.2456</v>
      </c>
      <c r="H7" s="13">
        <v>10</v>
      </c>
      <c r="I7" s="25">
        <f t="shared" ref="I7:I10" si="0">G7/F7</f>
        <v>1</v>
      </c>
      <c r="J7" s="26">
        <f>H7*I7</f>
        <v>10</v>
      </c>
    </row>
    <row r="8" spans="1:10" ht="17.25" customHeight="1">
      <c r="A8" s="33"/>
      <c r="B8" s="33"/>
      <c r="C8" s="33"/>
      <c r="D8" s="14" t="s">
        <v>17</v>
      </c>
      <c r="E8" s="10">
        <v>172.6842</v>
      </c>
      <c r="F8" s="11">
        <v>172.6842</v>
      </c>
      <c r="G8" s="11">
        <v>172.6842</v>
      </c>
      <c r="H8" s="13" t="s">
        <v>18</v>
      </c>
      <c r="I8" s="25">
        <f t="shared" si="0"/>
        <v>1</v>
      </c>
      <c r="J8" s="13" t="s">
        <v>18</v>
      </c>
    </row>
    <row r="9" spans="1:10" ht="17.25" customHeight="1">
      <c r="A9" s="33"/>
      <c r="B9" s="33"/>
      <c r="C9" s="33"/>
      <c r="D9" s="15" t="s">
        <v>19</v>
      </c>
      <c r="E9" s="10"/>
      <c r="F9" s="11"/>
      <c r="G9" s="12"/>
      <c r="H9" s="13" t="s">
        <v>18</v>
      </c>
      <c r="I9" s="25"/>
      <c r="J9" s="13" t="s">
        <v>18</v>
      </c>
    </row>
    <row r="10" spans="1:10" ht="17.25" customHeight="1">
      <c r="A10" s="33"/>
      <c r="B10" s="33"/>
      <c r="C10" s="33"/>
      <c r="D10" s="14" t="s">
        <v>20</v>
      </c>
      <c r="E10" s="10">
        <v>63.561399999999999</v>
      </c>
      <c r="F10" s="11">
        <v>63.561399999999999</v>
      </c>
      <c r="G10" s="11">
        <v>63.561399999999999</v>
      </c>
      <c r="H10" s="16" t="s">
        <v>18</v>
      </c>
      <c r="I10" s="25">
        <f t="shared" si="0"/>
        <v>1</v>
      </c>
      <c r="J10" s="16" t="s">
        <v>18</v>
      </c>
    </row>
    <row r="11" spans="1:10" ht="21" customHeight="1">
      <c r="A11" s="33" t="s">
        <v>21</v>
      </c>
      <c r="B11" s="33" t="s">
        <v>22</v>
      </c>
      <c r="C11" s="33"/>
      <c r="D11" s="33"/>
      <c r="E11" s="33"/>
      <c r="F11" s="33" t="s">
        <v>23</v>
      </c>
      <c r="G11" s="33"/>
      <c r="H11" s="33"/>
      <c r="I11" s="33"/>
      <c r="J11" s="33"/>
    </row>
    <row r="12" spans="1:10" ht="81.75" customHeight="1">
      <c r="A12" s="34"/>
      <c r="B12" s="42" t="s">
        <v>24</v>
      </c>
      <c r="C12" s="43"/>
      <c r="D12" s="43"/>
      <c r="E12" s="44"/>
      <c r="F12" s="42" t="s">
        <v>25</v>
      </c>
      <c r="G12" s="43"/>
      <c r="H12" s="43"/>
      <c r="I12" s="43"/>
      <c r="J12" s="44"/>
    </row>
    <row r="13" spans="1:10" s="4" customFormat="1" ht="32.25" customHeight="1">
      <c r="A13" s="33" t="s">
        <v>26</v>
      </c>
      <c r="B13" s="8" t="s">
        <v>27</v>
      </c>
      <c r="C13" s="8" t="s">
        <v>28</v>
      </c>
      <c r="D13" s="8" t="s">
        <v>29</v>
      </c>
      <c r="E13" s="8" t="s">
        <v>30</v>
      </c>
      <c r="F13" s="40" t="s">
        <v>31</v>
      </c>
      <c r="G13" s="41"/>
      <c r="H13" s="18" t="s">
        <v>13</v>
      </c>
      <c r="I13" s="8" t="s">
        <v>15</v>
      </c>
      <c r="J13" s="8" t="s">
        <v>32</v>
      </c>
    </row>
    <row r="14" spans="1:10" s="5" customFormat="1" ht="19.5" customHeight="1">
      <c r="A14" s="33"/>
      <c r="B14" s="35" t="s">
        <v>33</v>
      </c>
      <c r="C14" s="37" t="s">
        <v>34</v>
      </c>
      <c r="D14" s="21" t="s">
        <v>35</v>
      </c>
      <c r="E14" s="21" t="s">
        <v>36</v>
      </c>
      <c r="F14" s="40">
        <v>2</v>
      </c>
      <c r="G14" s="41"/>
      <c r="H14" s="22">
        <v>10</v>
      </c>
      <c r="I14" s="27">
        <v>10</v>
      </c>
      <c r="J14" s="17"/>
    </row>
    <row r="15" spans="1:10" s="5" customFormat="1" ht="19.5" customHeight="1">
      <c r="A15" s="33"/>
      <c r="B15" s="36"/>
      <c r="C15" s="39"/>
      <c r="D15" s="21" t="s">
        <v>37</v>
      </c>
      <c r="E15" s="21" t="s">
        <v>38</v>
      </c>
      <c r="F15" s="40">
        <v>169</v>
      </c>
      <c r="G15" s="41"/>
      <c r="H15" s="22">
        <v>10</v>
      </c>
      <c r="I15" s="27">
        <v>10</v>
      </c>
      <c r="J15" s="17"/>
    </row>
    <row r="16" spans="1:10" s="5" customFormat="1" ht="30.95" customHeight="1">
      <c r="A16" s="33"/>
      <c r="B16" s="36"/>
      <c r="C16" s="37" t="s">
        <v>39</v>
      </c>
      <c r="D16" s="21" t="s">
        <v>40</v>
      </c>
      <c r="E16" s="23" t="s">
        <v>41</v>
      </c>
      <c r="F16" s="40" t="s">
        <v>42</v>
      </c>
      <c r="G16" s="41"/>
      <c r="H16" s="22">
        <v>10</v>
      </c>
      <c r="I16" s="27">
        <v>10</v>
      </c>
      <c r="J16" s="17"/>
    </row>
    <row r="17" spans="1:10" s="5" customFormat="1" ht="81" customHeight="1">
      <c r="A17" s="33"/>
      <c r="B17" s="36"/>
      <c r="C17" s="38"/>
      <c r="D17" s="21" t="s">
        <v>43</v>
      </c>
      <c r="E17" s="23" t="s">
        <v>44</v>
      </c>
      <c r="F17" s="40" t="s">
        <v>45</v>
      </c>
      <c r="G17" s="41"/>
      <c r="H17" s="22">
        <v>10</v>
      </c>
      <c r="I17" s="27">
        <v>10</v>
      </c>
      <c r="J17" s="17"/>
    </row>
    <row r="18" spans="1:10" s="5" customFormat="1" ht="27.95" customHeight="1">
      <c r="A18" s="33"/>
      <c r="B18" s="29" t="s">
        <v>46</v>
      </c>
      <c r="C18" s="20" t="s">
        <v>47</v>
      </c>
      <c r="D18" s="21" t="s">
        <v>48</v>
      </c>
      <c r="E18" s="21" t="s">
        <v>49</v>
      </c>
      <c r="F18" s="40">
        <v>236.2456</v>
      </c>
      <c r="G18" s="41"/>
      <c r="H18" s="22">
        <v>20</v>
      </c>
      <c r="I18" s="27">
        <v>20</v>
      </c>
      <c r="J18" s="17"/>
    </row>
    <row r="19" spans="1:10" s="5" customFormat="1" ht="65.099999999999994" customHeight="1">
      <c r="A19" s="33"/>
      <c r="B19" s="36"/>
      <c r="C19" s="20" t="s">
        <v>50</v>
      </c>
      <c r="D19" s="21" t="s">
        <v>51</v>
      </c>
      <c r="E19" s="21" t="s">
        <v>41</v>
      </c>
      <c r="F19" s="40" t="s">
        <v>42</v>
      </c>
      <c r="G19" s="41"/>
      <c r="H19" s="17">
        <v>20</v>
      </c>
      <c r="I19" s="8">
        <v>15</v>
      </c>
      <c r="J19" s="17" t="s">
        <v>57</v>
      </c>
    </row>
    <row r="20" spans="1:10" s="5" customFormat="1" ht="69" customHeight="1">
      <c r="A20" s="33"/>
      <c r="B20" s="19" t="s">
        <v>52</v>
      </c>
      <c r="C20" s="19" t="s">
        <v>53</v>
      </c>
      <c r="D20" s="21" t="s">
        <v>54</v>
      </c>
      <c r="E20" s="21" t="s">
        <v>41</v>
      </c>
      <c r="F20" s="40" t="s">
        <v>42</v>
      </c>
      <c r="G20" s="41"/>
      <c r="H20" s="17">
        <v>10</v>
      </c>
      <c r="I20" s="8">
        <v>10</v>
      </c>
      <c r="J20" s="17"/>
    </row>
    <row r="21" spans="1:10" s="5" customFormat="1" ht="21" customHeight="1">
      <c r="A21" s="30" t="s">
        <v>55</v>
      </c>
      <c r="B21" s="30"/>
      <c r="C21" s="30"/>
      <c r="D21" s="30"/>
      <c r="E21" s="30"/>
      <c r="F21" s="30"/>
      <c r="G21" s="30"/>
      <c r="H21" s="24">
        <f>SUM(H14:H20)+H7</f>
        <v>100</v>
      </c>
      <c r="I21" s="24">
        <f>SUM(I14:I20)+J7</f>
        <v>95</v>
      </c>
      <c r="J21" s="28" t="s">
        <v>18</v>
      </c>
    </row>
    <row r="22" spans="1:10" ht="120" customHeight="1">
      <c r="A22" s="31" t="s">
        <v>56</v>
      </c>
      <c r="B22" s="31"/>
      <c r="C22" s="31"/>
      <c r="D22" s="31"/>
      <c r="E22" s="32"/>
      <c r="F22" s="32"/>
      <c r="G22" s="31"/>
      <c r="H22" s="31"/>
      <c r="I22" s="32"/>
      <c r="J22" s="31"/>
    </row>
  </sheetData>
  <mergeCells count="30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B11:E11"/>
    <mergeCell ref="F11:J11"/>
    <mergeCell ref="A6:C10"/>
    <mergeCell ref="F18:G18"/>
    <mergeCell ref="B12:E12"/>
    <mergeCell ref="F12:J12"/>
    <mergeCell ref="F13:G13"/>
    <mergeCell ref="F14:G14"/>
    <mergeCell ref="F15:G15"/>
    <mergeCell ref="A21:G21"/>
    <mergeCell ref="A22:J22"/>
    <mergeCell ref="A11:A12"/>
    <mergeCell ref="A13:A20"/>
    <mergeCell ref="B14:B17"/>
    <mergeCell ref="B19"/>
    <mergeCell ref="C14:C15"/>
    <mergeCell ref="C16:C17"/>
    <mergeCell ref="F19:G19"/>
    <mergeCell ref="F20:G20"/>
    <mergeCell ref="F16:G16"/>
    <mergeCell ref="F17:G17"/>
  </mergeCells>
  <phoneticPr fontId="10" type="noConversion"/>
  <pageMargins left="0.75" right="0.75" top="1" bottom="1" header="0.5" footer="0.5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王静萌</dc:creator>
  <cp:lastModifiedBy>admin</cp:lastModifiedBy>
  <dcterms:created xsi:type="dcterms:W3CDTF">2025-03-17T02:02:00Z</dcterms:created>
  <dcterms:modified xsi:type="dcterms:W3CDTF">2025-08-27T01:27:39Z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0DC07B33CD03434593B356BE480743FF</vt:lpwstr>
  </property>
  <property fmtid="{D5CDD505-2E9C-101B-9397-08002B2CF9AE}" pid="3" name="KSOProductBuildVer">
    <vt:lpwstr>2052-11.8.2.12309</vt:lpwstr>
  </property>
</Properties>
</file>